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1"/>
  </bookViews>
  <sheets>
    <sheet name="Aggregate" sheetId="1" r:id="rId1"/>
    <sheet name="All Designations" sheetId="2" r:id="rId2"/>
  </sheets>
  <definedNames/>
  <calcPr fullCalcOnLoad="1"/>
</workbook>
</file>

<file path=xl/sharedStrings.xml><?xml version="1.0" encoding="utf-8"?>
<sst xmlns="http://schemas.openxmlformats.org/spreadsheetml/2006/main" count="84" uniqueCount="62">
  <si>
    <t>Report Run On:</t>
  </si>
  <si>
    <t>10/18/2022</t>
  </si>
  <si>
    <t>CAS / Cycle:</t>
  </si>
  <si>
    <t>OptomCAS 2021 - 2022</t>
  </si>
  <si>
    <t>Primary College Attended:</t>
  </si>
  <si>
    <t>UNIVERSITY OF CALIFORNIA - SANTA BARBARA</t>
  </si>
  <si>
    <t>Accepted Decision Codes:</t>
  </si>
  <si>
    <t>('Offer Made','Matriculated','Offer Accepted','Deferred','Offer Declined')</t>
  </si>
  <si>
    <t>Matriculated Decision Codes:</t>
  </si>
  <si>
    <t>('Matriculated')</t>
  </si>
  <si>
    <t>Applicants From UNIVERSITY OF CALIFORNIA - SANTA BARBARA</t>
  </si>
  <si>
    <t>All Applicants To OptomCAS 2021 - 2022</t>
  </si>
  <si>
    <t>Applied</t>
  </si>
  <si>
    <t>Accepted</t>
  </si>
  <si>
    <t>Matriculated</t>
  </si>
  <si>
    <t>Total # of unique applicants</t>
  </si>
  <si>
    <t>Average Overall GPA</t>
  </si>
  <si>
    <t>Average Overall Science GPA</t>
  </si>
  <si>
    <t>Average # Designations Per Applicant</t>
  </si>
  <si>
    <t>Acceptance Rate</t>
  </si>
  <si>
    <t>Designated Organization</t>
  </si>
  <si>
    <t>Designated Program</t>
  </si>
  <si>
    <t>Program State</t>
  </si>
  <si>
    <t>MCPHS University School of Optometry</t>
  </si>
  <si>
    <t>Midwestern University Arizona College of Optometry</t>
  </si>
  <si>
    <t>New England College of Optometry</t>
  </si>
  <si>
    <t>NOVA Southeastern University College of Optometry</t>
  </si>
  <si>
    <t>Nova Southeastern University College of Optometry</t>
  </si>
  <si>
    <t>Salus University Pennsylvania College of Optometry</t>
  </si>
  <si>
    <t>Doctor of Optometry</t>
  </si>
  <si>
    <t>Southern California College of Optometry</t>
  </si>
  <si>
    <t>Southern College of Optometry</t>
  </si>
  <si>
    <t>The Ohio State University College of Optometry</t>
  </si>
  <si>
    <t>University of Houston College of Optometry</t>
  </si>
  <si>
    <t>University of Missouri-St. Louis College of Optometry</t>
  </si>
  <si>
    <t>University of Pikeville, Kentucky College of Optometry</t>
  </si>
  <si>
    <t>Western University of Health Sciences College of Optometry</t>
  </si>
  <si>
    <t>Pacific University College of Optometry</t>
  </si>
  <si>
    <t>University of California, Berkeley, School of Optometry</t>
  </si>
  <si>
    <t>Illinois College of Optometry</t>
  </si>
  <si>
    <t>Standardized Test Scores - mean values incorporate ALL reported scores</t>
  </si>
  <si>
    <t>Official OAT Mean - Academic Average</t>
  </si>
  <si>
    <t>Official OAT Mean - Reading Comprehension</t>
  </si>
  <si>
    <t>Official OAT Mean - Biology</t>
  </si>
  <si>
    <t>Official OAT Mean - Organic Chemistry</t>
  </si>
  <si>
    <t>Official OAT Mean - Quant Reasoning</t>
  </si>
  <si>
    <t>Official OAT Mean - Physics</t>
  </si>
  <si>
    <t>Official OAT Mean - General Chemistry</t>
  </si>
  <si>
    <t>Official OAT Mean - Total Science</t>
  </si>
  <si>
    <t>IL</t>
  </si>
  <si>
    <t>MA</t>
  </si>
  <si>
    <t>AZ</t>
  </si>
  <si>
    <t>FL</t>
  </si>
  <si>
    <t>OR</t>
  </si>
  <si>
    <t>PA</t>
  </si>
  <si>
    <t>CA</t>
  </si>
  <si>
    <t>TN</t>
  </si>
  <si>
    <t>OH</t>
  </si>
  <si>
    <t>TX</t>
  </si>
  <si>
    <t>MO</t>
  </si>
  <si>
    <t>KY</t>
  </si>
  <si>
    <t>Top Optometry Schools UCSB Students Were Accepted Into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</si>
</sst>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5.7109375" style="0" customWidth="1"/>
    <col min="2" max="7" width="20.71093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7" spans="2:7" ht="12.75">
      <c r="B7" s="5" t="s">
        <v>10</v>
      </c>
      <c r="C7" s="5"/>
      <c r="D7" s="5"/>
      <c r="E7" s="5" t="s">
        <v>11</v>
      </c>
      <c r="F7" s="5"/>
      <c r="G7" s="5"/>
    </row>
    <row r="8" spans="2:7" ht="12.75">
      <c r="B8" s="1" t="s">
        <v>12</v>
      </c>
      <c r="C8" s="1" t="s">
        <v>13</v>
      </c>
      <c r="D8" s="1" t="s">
        <v>14</v>
      </c>
      <c r="E8" s="1" t="s">
        <v>12</v>
      </c>
      <c r="F8" s="1" t="s">
        <v>13</v>
      </c>
      <c r="G8" s="1" t="s">
        <v>14</v>
      </c>
    </row>
    <row r="9" spans="1:7" ht="12.75">
      <c r="A9" t="s">
        <v>15</v>
      </c>
      <c r="B9">
        <v>11</v>
      </c>
      <c r="C9">
        <v>9</v>
      </c>
      <c r="D9">
        <v>3</v>
      </c>
      <c r="E9">
        <v>2816</v>
      </c>
      <c r="F9">
        <v>1931</v>
      </c>
      <c r="G9">
        <v>1292</v>
      </c>
    </row>
    <row r="10" spans="1:7" ht="12.75">
      <c r="A10" t="s">
        <v>16</v>
      </c>
      <c r="B10">
        <v>3.4</v>
      </c>
      <c r="C10">
        <v>3.45</v>
      </c>
      <c r="D10">
        <v>3.29</v>
      </c>
      <c r="E10">
        <v>3.4</v>
      </c>
      <c r="F10">
        <v>3.52</v>
      </c>
      <c r="G10">
        <v>3.5</v>
      </c>
    </row>
    <row r="11" spans="1:7" ht="12.75">
      <c r="A11" t="s">
        <v>17</v>
      </c>
      <c r="B11">
        <v>3.23</v>
      </c>
      <c r="C11">
        <v>3.3</v>
      </c>
      <c r="D11">
        <v>3.14</v>
      </c>
      <c r="E11">
        <v>3.27</v>
      </c>
      <c r="F11">
        <v>3.41</v>
      </c>
      <c r="G11">
        <v>3.38</v>
      </c>
    </row>
    <row r="12" spans="1:7" ht="12.75">
      <c r="A12" t="s">
        <v>18</v>
      </c>
      <c r="B12">
        <v>5.45</v>
      </c>
      <c r="C12">
        <v>6.44</v>
      </c>
      <c r="D12">
        <v>8.67</v>
      </c>
      <c r="E12">
        <v>4.44</v>
      </c>
      <c r="F12">
        <v>4.7</v>
      </c>
      <c r="G12">
        <v>5</v>
      </c>
    </row>
    <row r="13" spans="1:6" s="2" customFormat="1" ht="12.75">
      <c r="A13" s="2" t="s">
        <v>19</v>
      </c>
      <c r="C13" s="2">
        <f>ROUND((C9/B9)*100,2)</f>
        <v>81.82</v>
      </c>
      <c r="F13" s="2">
        <f>ROUND((F9/E9)*100,2)</f>
        <v>68.57</v>
      </c>
    </row>
    <row r="14" ht="12.75">
      <c r="A14" s="1" t="s">
        <v>40</v>
      </c>
    </row>
    <row r="15" spans="1:7" ht="12.75">
      <c r="A15" t="s">
        <v>41</v>
      </c>
      <c r="B15">
        <v>347.78</v>
      </c>
      <c r="C15">
        <v>348.75</v>
      </c>
      <c r="D15">
        <v>336.67</v>
      </c>
      <c r="E15">
        <v>301.36</v>
      </c>
      <c r="F15">
        <v>315.9</v>
      </c>
      <c r="G15">
        <v>313.47</v>
      </c>
    </row>
    <row r="16" spans="1:7" ht="12.75">
      <c r="A16" t="s">
        <v>42</v>
      </c>
      <c r="B16">
        <v>350</v>
      </c>
      <c r="C16">
        <v>355</v>
      </c>
      <c r="D16">
        <v>353.33</v>
      </c>
      <c r="E16">
        <v>320.63</v>
      </c>
      <c r="F16">
        <v>332.09</v>
      </c>
      <c r="G16">
        <v>331.23</v>
      </c>
    </row>
    <row r="17" spans="1:7" ht="12.75">
      <c r="A17" t="s">
        <v>43</v>
      </c>
      <c r="B17">
        <v>342.22</v>
      </c>
      <c r="C17">
        <v>345</v>
      </c>
      <c r="D17">
        <v>320</v>
      </c>
      <c r="E17">
        <v>298.63</v>
      </c>
      <c r="F17">
        <v>315.53</v>
      </c>
      <c r="G17">
        <v>313</v>
      </c>
    </row>
    <row r="18" spans="1:7" ht="12.75">
      <c r="A18" t="s">
        <v>44</v>
      </c>
      <c r="B18">
        <v>343.33</v>
      </c>
      <c r="C18">
        <v>340</v>
      </c>
      <c r="D18">
        <v>333.33</v>
      </c>
      <c r="E18">
        <v>292.71</v>
      </c>
      <c r="F18">
        <v>307.22</v>
      </c>
      <c r="G18">
        <v>303.94</v>
      </c>
    </row>
    <row r="19" spans="1:7" ht="12.75">
      <c r="A19" t="s">
        <v>45</v>
      </c>
      <c r="B19">
        <v>363.33</v>
      </c>
      <c r="C19">
        <v>358.75</v>
      </c>
      <c r="D19">
        <v>326.67</v>
      </c>
      <c r="E19">
        <v>314.93</v>
      </c>
      <c r="F19">
        <v>330.04</v>
      </c>
      <c r="G19">
        <v>328.51</v>
      </c>
    </row>
    <row r="20" spans="1:7" ht="12.75">
      <c r="A20" t="s">
        <v>46</v>
      </c>
      <c r="B20">
        <v>327.78</v>
      </c>
      <c r="C20">
        <v>327.5</v>
      </c>
      <c r="D20">
        <v>320</v>
      </c>
      <c r="E20">
        <v>277.76</v>
      </c>
      <c r="F20">
        <v>292.02</v>
      </c>
      <c r="G20">
        <v>289.09</v>
      </c>
    </row>
    <row r="21" spans="1:7" ht="12.75">
      <c r="A21" t="s">
        <v>47</v>
      </c>
      <c r="B21">
        <v>352.22</v>
      </c>
      <c r="C21">
        <v>355</v>
      </c>
      <c r="D21">
        <v>350</v>
      </c>
      <c r="E21">
        <v>298.28</v>
      </c>
      <c r="F21">
        <v>313.03</v>
      </c>
      <c r="G21">
        <v>309.8</v>
      </c>
    </row>
    <row r="22" spans="1:7" ht="12.75">
      <c r="A22" t="s">
        <v>48</v>
      </c>
      <c r="B22">
        <v>345.56</v>
      </c>
      <c r="C22">
        <v>346.25</v>
      </c>
      <c r="D22">
        <v>333.33</v>
      </c>
      <c r="E22">
        <v>289.08</v>
      </c>
      <c r="F22">
        <v>306.35</v>
      </c>
      <c r="G22">
        <v>302.94</v>
      </c>
    </row>
  </sheetData>
  <sheetProtection/>
  <mergeCells count="2">
    <mergeCell ref="B7:D7"/>
    <mergeCell ref="E7:G7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36.28125" style="3" customWidth="1"/>
    <col min="2" max="2" width="40.7109375" style="3" customWidth="1"/>
    <col min="3" max="7" width="20.7109375" style="0" customWidth="1"/>
  </cols>
  <sheetData>
    <row r="1" spans="1:7" ht="15.75" customHeight="1">
      <c r="A1" s="6" t="s">
        <v>61</v>
      </c>
      <c r="B1" s="6"/>
      <c r="C1" s="6"/>
      <c r="D1" s="6"/>
      <c r="E1" s="6"/>
      <c r="F1" s="6"/>
      <c r="G1" s="1"/>
    </row>
    <row r="2" spans="1:6" ht="12.75">
      <c r="A2" s="4" t="s">
        <v>20</v>
      </c>
      <c r="B2" s="4" t="s">
        <v>21</v>
      </c>
      <c r="C2" s="1" t="s">
        <v>22</v>
      </c>
      <c r="D2" s="1" t="s">
        <v>12</v>
      </c>
      <c r="E2" s="1" t="s">
        <v>13</v>
      </c>
      <c r="F2" s="1" t="s">
        <v>14</v>
      </c>
    </row>
    <row r="3" spans="1:6" ht="12.75">
      <c r="A3" s="3" t="s">
        <v>30</v>
      </c>
      <c r="B3" s="3" t="s">
        <v>30</v>
      </c>
      <c r="C3" t="s">
        <v>55</v>
      </c>
      <c r="D3">
        <v>7</v>
      </c>
      <c r="E3">
        <v>5</v>
      </c>
      <c r="F3">
        <v>0</v>
      </c>
    </row>
    <row r="4" spans="1:6" ht="25.5">
      <c r="A4" s="3" t="s">
        <v>28</v>
      </c>
      <c r="B4" s="3" t="s">
        <v>29</v>
      </c>
      <c r="C4" t="s">
        <v>54</v>
      </c>
      <c r="D4">
        <v>5</v>
      </c>
      <c r="E4">
        <v>4</v>
      </c>
      <c r="F4">
        <v>0</v>
      </c>
    </row>
    <row r="5" spans="1:6" ht="25.5">
      <c r="A5" s="3" t="s">
        <v>36</v>
      </c>
      <c r="B5" s="3" t="s">
        <v>36</v>
      </c>
      <c r="C5" t="s">
        <v>55</v>
      </c>
      <c r="D5">
        <v>6</v>
      </c>
      <c r="E5">
        <v>3</v>
      </c>
      <c r="F5">
        <v>2</v>
      </c>
    </row>
    <row r="6" spans="1:6" ht="25.5">
      <c r="A6" s="3" t="s">
        <v>24</v>
      </c>
      <c r="B6" s="3" t="s">
        <v>24</v>
      </c>
      <c r="C6" t="s">
        <v>51</v>
      </c>
      <c r="D6">
        <v>5</v>
      </c>
      <c r="E6">
        <v>3</v>
      </c>
      <c r="F6">
        <v>1</v>
      </c>
    </row>
    <row r="7" spans="1:6" ht="12.75">
      <c r="A7" s="3" t="s">
        <v>37</v>
      </c>
      <c r="B7" s="3" t="s">
        <v>37</v>
      </c>
      <c r="C7" t="s">
        <v>53</v>
      </c>
      <c r="D7">
        <v>5</v>
      </c>
      <c r="E7">
        <v>2</v>
      </c>
      <c r="F7">
        <v>0</v>
      </c>
    </row>
    <row r="8" spans="1:6" ht="12.75">
      <c r="A8" s="3" t="s">
        <v>39</v>
      </c>
      <c r="B8" s="3" t="s">
        <v>39</v>
      </c>
      <c r="C8" t="s">
        <v>49</v>
      </c>
      <c r="D8">
        <v>1</v>
      </c>
      <c r="E8">
        <v>1</v>
      </c>
      <c r="F8">
        <v>0</v>
      </c>
    </row>
    <row r="9" spans="1:6" ht="12.75">
      <c r="A9" s="3" t="s">
        <v>23</v>
      </c>
      <c r="B9" s="3" t="s">
        <v>23</v>
      </c>
      <c r="C9" t="s">
        <v>50</v>
      </c>
      <c r="D9">
        <v>2</v>
      </c>
      <c r="E9">
        <v>1</v>
      </c>
      <c r="F9">
        <v>0</v>
      </c>
    </row>
    <row r="10" spans="1:6" ht="12.75">
      <c r="A10" s="3" t="s">
        <v>25</v>
      </c>
      <c r="B10" s="3" t="s">
        <v>25</v>
      </c>
      <c r="C10" t="s">
        <v>50</v>
      </c>
      <c r="D10">
        <v>3</v>
      </c>
      <c r="E10">
        <v>1</v>
      </c>
      <c r="F10">
        <v>0</v>
      </c>
    </row>
    <row r="11" spans="1:6" ht="25.5">
      <c r="A11" s="3" t="s">
        <v>26</v>
      </c>
      <c r="B11" s="3" t="s">
        <v>27</v>
      </c>
      <c r="C11" t="s">
        <v>52</v>
      </c>
      <c r="D11">
        <v>2</v>
      </c>
      <c r="E11">
        <v>1</v>
      </c>
      <c r="F11">
        <v>0</v>
      </c>
    </row>
    <row r="12" spans="1:6" ht="12.75">
      <c r="A12" s="3" t="s">
        <v>31</v>
      </c>
      <c r="B12" s="3" t="s">
        <v>31</v>
      </c>
      <c r="C12" t="s">
        <v>56</v>
      </c>
      <c r="D12">
        <v>2</v>
      </c>
      <c r="E12">
        <v>1</v>
      </c>
      <c r="F12">
        <v>0</v>
      </c>
    </row>
    <row r="13" spans="1:6" ht="25.5">
      <c r="A13" s="3" t="s">
        <v>32</v>
      </c>
      <c r="B13" s="3" t="s">
        <v>32</v>
      </c>
      <c r="C13" t="s">
        <v>57</v>
      </c>
      <c r="D13">
        <v>4</v>
      </c>
      <c r="E13">
        <v>1</v>
      </c>
      <c r="F13">
        <v>0</v>
      </c>
    </row>
    <row r="14" spans="1:6" ht="25.5">
      <c r="A14" s="3" t="s">
        <v>38</v>
      </c>
      <c r="B14" s="3" t="s">
        <v>38</v>
      </c>
      <c r="C14" t="s">
        <v>55</v>
      </c>
      <c r="D14">
        <v>6</v>
      </c>
      <c r="E14">
        <v>1</v>
      </c>
      <c r="F14">
        <v>0</v>
      </c>
    </row>
    <row r="15" spans="1:6" ht="25.5">
      <c r="A15" s="3" t="s">
        <v>33</v>
      </c>
      <c r="B15" s="3" t="s">
        <v>33</v>
      </c>
      <c r="C15" t="s">
        <v>58</v>
      </c>
      <c r="D15">
        <v>2</v>
      </c>
      <c r="E15">
        <v>1</v>
      </c>
      <c r="F15">
        <v>0</v>
      </c>
    </row>
    <row r="16" spans="1:6" ht="25.5">
      <c r="A16" s="3" t="s">
        <v>34</v>
      </c>
      <c r="B16" s="3" t="s">
        <v>34</v>
      </c>
      <c r="C16" t="s">
        <v>59</v>
      </c>
      <c r="D16">
        <v>2</v>
      </c>
      <c r="E16">
        <v>1</v>
      </c>
      <c r="F16">
        <v>0</v>
      </c>
    </row>
    <row r="17" spans="1:6" ht="25.5">
      <c r="A17" s="3" t="s">
        <v>35</v>
      </c>
      <c r="B17" s="3" t="s">
        <v>35</v>
      </c>
      <c r="C17" t="s">
        <v>60</v>
      </c>
      <c r="D17">
        <v>1</v>
      </c>
      <c r="E17">
        <v>1</v>
      </c>
      <c r="F17">
        <v>0</v>
      </c>
    </row>
  </sheetData>
  <sheetProtection/>
  <mergeCells count="3">
    <mergeCell ref="A1:B1"/>
    <mergeCell ref="C1:D1"/>
    <mergeCell ref="E1:F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Lawrence</dc:creator>
  <cp:keywords/>
  <dc:description/>
  <cp:lastModifiedBy>User</cp:lastModifiedBy>
  <dcterms:created xsi:type="dcterms:W3CDTF">2022-12-21T16:56:38Z</dcterms:created>
  <dcterms:modified xsi:type="dcterms:W3CDTF">2023-01-27T00:43:26Z</dcterms:modified>
  <cp:category/>
  <cp:version/>
  <cp:contentType/>
  <cp:contentStatus/>
</cp:coreProperties>
</file>